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81N\Dropbox\Läkarmappar\Studierektor\Utbildning\Kursplanering METIS\"/>
    </mc:Choice>
  </mc:AlternateContent>
  <bookViews>
    <workbookView xWindow="0" yWindow="0" windowWidth="23040" windowHeight="919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8" i="1" l="1"/>
  <c r="AO18" i="1" l="1"/>
  <c r="AK18" i="1" l="1"/>
  <c r="O6" i="1" l="1"/>
  <c r="AG18" i="1"/>
  <c r="AC18" i="1"/>
  <c r="Y18" i="1"/>
  <c r="U18" i="1"/>
  <c r="Q18" i="1"/>
  <c r="L18" i="1"/>
  <c r="H18" i="1"/>
  <c r="O7" i="1"/>
  <c r="O14" i="1"/>
  <c r="O9" i="1"/>
  <c r="O12" i="1"/>
  <c r="O15" i="1"/>
  <c r="O11" i="1"/>
  <c r="O10" i="1"/>
  <c r="O16" i="1"/>
  <c r="O13" i="1"/>
  <c r="O17" i="1"/>
  <c r="O8" i="1"/>
  <c r="O5" i="1"/>
  <c r="O4" i="1"/>
  <c r="O3" i="1"/>
  <c r="O18" i="1" l="1"/>
</calcChain>
</file>

<file path=xl/sharedStrings.xml><?xml version="1.0" encoding="utf-8"?>
<sst xmlns="http://schemas.openxmlformats.org/spreadsheetml/2006/main" count="348" uniqueCount="178">
  <si>
    <t>Plats</t>
  </si>
  <si>
    <t>∑ kurser/kursämne VÅREN 2021 (BUP)</t>
  </si>
  <si>
    <t>Hösten 2021</t>
  </si>
  <si>
    <t>Södra</t>
  </si>
  <si>
    <t>Halmstad</t>
  </si>
  <si>
    <t>Stockholm</t>
  </si>
  <si>
    <t>Sydöstra</t>
  </si>
  <si>
    <t>Kursdagar</t>
  </si>
  <si>
    <t>Kursansvarig</t>
  </si>
  <si>
    <t>Administratör</t>
  </si>
  <si>
    <t>Malmö</t>
  </si>
  <si>
    <t>Olof Rask</t>
  </si>
  <si>
    <t>Pernilla Erlandsson</t>
  </si>
  <si>
    <t>6-8 april</t>
  </si>
  <si>
    <t>Våren 2022</t>
  </si>
  <si>
    <t>Kansli</t>
  </si>
  <si>
    <t>27-29 april</t>
  </si>
  <si>
    <t>Anna Tanner</t>
  </si>
  <si>
    <t>14-16 februari</t>
  </si>
  <si>
    <t>Niklas Långström</t>
  </si>
  <si>
    <t>Xiangwei Zhu</t>
  </si>
  <si>
    <t>7-9 mars</t>
  </si>
  <si>
    <t>Ann-Christin Antonsson</t>
  </si>
  <si>
    <t>VGR</t>
  </si>
  <si>
    <t>Göteborg</t>
  </si>
  <si>
    <t>8-10 juni</t>
  </si>
  <si>
    <t>Håkan Jarbin</t>
  </si>
  <si>
    <t>Anna Havner</t>
  </si>
  <si>
    <t>Platser</t>
  </si>
  <si>
    <t>15-17 nov</t>
  </si>
  <si>
    <t>Anna Santesson/Fredrik Bergquist</t>
  </si>
  <si>
    <t>Halland</t>
  </si>
  <si>
    <t>6-8 sep</t>
  </si>
  <si>
    <t>Hösten 2022</t>
  </si>
  <si>
    <t>Våren 2023</t>
  </si>
  <si>
    <t>Hösten 2023</t>
  </si>
  <si>
    <t>Våren 2024</t>
  </si>
  <si>
    <t>Hösten 2024</t>
  </si>
  <si>
    <t>4-6 okt</t>
  </si>
  <si>
    <t>18-20 okt</t>
  </si>
  <si>
    <t>Linköping</t>
  </si>
  <si>
    <t>Verena Åhlin</t>
  </si>
  <si>
    <t>22-24 okt</t>
  </si>
  <si>
    <t>Anna Santesson</t>
  </si>
  <si>
    <t>Kurs</t>
  </si>
  <si>
    <t>Frekvens</t>
  </si>
  <si>
    <t>Varje år</t>
  </si>
  <si>
    <t>Var tredje termin</t>
  </si>
  <si>
    <t>Vartannat år</t>
  </si>
  <si>
    <t>?</t>
  </si>
  <si>
    <t>Skövde</t>
  </si>
  <si>
    <t>? Tidigt</t>
  </si>
  <si>
    <t>Umeå</t>
  </si>
  <si>
    <t>Norra</t>
  </si>
  <si>
    <t>∑ kurstillfällen / termin</t>
  </si>
  <si>
    <t>BUP Metis-kurser</t>
  </si>
  <si>
    <t>Pär Höglund/Håkan Jarbin</t>
  </si>
  <si>
    <t>Najah Khalifa (Gävle) / Linda Halldner (Umeå)</t>
  </si>
  <si>
    <t>Lotta Reuterskiöld</t>
  </si>
  <si>
    <t>BUP - Basutbildning i psykoterapeutisk metod för ST-läkare inom barn- och ungdomspsykiatri</t>
  </si>
  <si>
    <t>BUP Akut barn- och ungdomspsykiatri*</t>
  </si>
  <si>
    <t>* SK-kurs från 2023</t>
  </si>
  <si>
    <t>Södra (SK-kurs)</t>
  </si>
  <si>
    <t>BUP - Barn- och ungdomsneuropsykiatri i teori och praktik</t>
  </si>
  <si>
    <t>BUP - Barn- och ungdomspsykiatrisk bedömning och diagnostik</t>
  </si>
  <si>
    <t>BUP - Barn- och ungdomspsykiatrisk juridik</t>
  </si>
  <si>
    <t>BUP - Barn- och ungdomspsykiatrisk pediatrik</t>
  </si>
  <si>
    <t>BUP - Bipolärt syndrom och psykos hos barn och ungdomar</t>
  </si>
  <si>
    <t>BUP - Depression för barn- och ungdomspsykiatrin</t>
  </si>
  <si>
    <t>BUP - Från normbrytande beteende till antisocial utveckling hos barn och ungdomar</t>
  </si>
  <si>
    <t>BUP - Psykofarmakologi för barn- och ungdomspsykiatrin</t>
  </si>
  <si>
    <t>BUP - Suicidologi och självskadebeteende för barn- och ungdomspsykiatrin</t>
  </si>
  <si>
    <t>BUP - Utvecklingspsykologi för barn- och ungdomspsykiatrin</t>
  </si>
  <si>
    <t>BUP - Vuxenpsykiatri för barn och ungdomspsykiatrin</t>
  </si>
  <si>
    <t>Malin Kan</t>
  </si>
  <si>
    <t>Halmstad - Digital</t>
  </si>
  <si>
    <t>Våren 2025</t>
  </si>
  <si>
    <t>Gävle</t>
  </si>
  <si>
    <t>Stockholm - Digital</t>
  </si>
  <si>
    <t>Januari 2022</t>
  </si>
  <si>
    <t>Revision</t>
  </si>
  <si>
    <t>Augusti 2018</t>
  </si>
  <si>
    <t>September 2018</t>
  </si>
  <si>
    <t>September 2019</t>
  </si>
  <si>
    <t>November 2019</t>
  </si>
  <si>
    <t>Augusti 2019</t>
  </si>
  <si>
    <t>Januari 2020</t>
  </si>
  <si>
    <t>Augusti 2021</t>
  </si>
  <si>
    <t>November 2021</t>
  </si>
  <si>
    <t>September 2021</t>
  </si>
  <si>
    <t>Genomförda</t>
  </si>
  <si>
    <t>Planerade</t>
  </si>
  <si>
    <t>Varje år**</t>
  </si>
  <si>
    <t>** Inställd HT 2022</t>
  </si>
  <si>
    <t>12-14 september</t>
  </si>
  <si>
    <t>10-12 oktober</t>
  </si>
  <si>
    <t>24-26 oktober</t>
  </si>
  <si>
    <t>28-30 november</t>
  </si>
  <si>
    <t>Jenny Vannby</t>
  </si>
  <si>
    <t>Katarzyna Kumanowska</t>
  </si>
  <si>
    <t>Delmål SOSFS 2015:8</t>
  </si>
  <si>
    <t>Delmål HSLF FS 2021:8</t>
  </si>
  <si>
    <t>c1, c5, c8, c9, a2, a6, b1, b2, b3</t>
  </si>
  <si>
    <t>c3, c4, a2, b1</t>
  </si>
  <si>
    <t>c4, c11, a2, b1, b2</t>
  </si>
  <si>
    <t>c1, c3, c5, c9, a2, b1, b2</t>
  </si>
  <si>
    <t>c10, c12, a2</t>
  </si>
  <si>
    <t>c4, a2, b1</t>
  </si>
  <si>
    <t>c8, a2, a6</t>
  </si>
  <si>
    <t>c3, c4, c8, c9, c12, a2, a6, b2</t>
  </si>
  <si>
    <t>c1, c3, c5, c8, a2, a6, b1, b2, b3</t>
  </si>
  <si>
    <t>c3, c5, a2, b3</t>
  </si>
  <si>
    <t>c3, c4, c5, a2, b1, b2, b3</t>
  </si>
  <si>
    <t>c3, c5, a2, b2, b3</t>
  </si>
  <si>
    <t>c3, c8, a2, a6, b1, b2</t>
  </si>
  <si>
    <t>c1, c3, c8, a2, a6, b1, b2</t>
  </si>
  <si>
    <t>STc1, STc5, STc8, STc9, STa1, STa4, STb1, STb2</t>
  </si>
  <si>
    <t>STc3, STc4, STa4, STb1</t>
  </si>
  <si>
    <t>STc4, STc11, STa4, STb1, STb2</t>
  </si>
  <si>
    <t>STc1, STc3, STc5, STc9, STa4, STb1, STb2</t>
  </si>
  <si>
    <t>STc10, STc12, STa4</t>
  </si>
  <si>
    <t>STc4, STa4, STb1</t>
  </si>
  <si>
    <t>STc3, STc4, STc8, STc9, STc12, STa1, STa4, STb2</t>
  </si>
  <si>
    <t xml:space="preserve">STc8, STa1, STa4 </t>
  </si>
  <si>
    <t>STc1, STc3, STc5, STc8, STa4, STa1, STb1, STb2</t>
  </si>
  <si>
    <t>STc3, STc5, STa4</t>
  </si>
  <si>
    <t>STc3, STc4, STc5, STa4, STb1, STb2</t>
  </si>
  <si>
    <t>STc3, STc5, STa4, STb2</t>
  </si>
  <si>
    <t>STc3, STc8, STa1, STa4, STb1, STb2</t>
  </si>
  <si>
    <t>STc1, STc3, STc8, STa1, STa4, STb1, STb2</t>
  </si>
  <si>
    <t>STc1, STc3, STc5, STc8, STa1, STa4, STb1, STb2</t>
  </si>
  <si>
    <t>a2, b1, c6</t>
  </si>
  <si>
    <t>STa4, STb1, STc6</t>
  </si>
  <si>
    <t>Juan Figueroa-Sepulveda, Maria Ungdom (Sthlm) / Linköping?</t>
  </si>
  <si>
    <t>Linköping?</t>
  </si>
  <si>
    <t>Birgitta Sjöberg</t>
  </si>
  <si>
    <t>13-15 februari</t>
  </si>
  <si>
    <t>17-19 april</t>
  </si>
  <si>
    <t>10-12 maj</t>
  </si>
  <si>
    <t>8-10 mars</t>
  </si>
  <si>
    <t>24-26 april</t>
  </si>
  <si>
    <t>BUP - Trauma inklusive migrationsproblematik hos barn och ungdomar***</t>
  </si>
  <si>
    <t>Hösten 2025</t>
  </si>
  <si>
    <t>16-17 sep, 11-12 nov, 16-17 dec</t>
  </si>
  <si>
    <t>10-11 feb, 21-22 apr, 1-3 jun</t>
  </si>
  <si>
    <t>6-9 sep, 19-21 okt, 7-9 dec</t>
  </si>
  <si>
    <t>9-10 feb, 30-31 mar, 25-26 maj</t>
  </si>
  <si>
    <t>21-22 sep, 18-20 okt</t>
  </si>
  <si>
    <t>Stockholm/Linköping?</t>
  </si>
  <si>
    <t xml:space="preserve">Stockholm </t>
  </si>
  <si>
    <t>Mars 2022</t>
  </si>
  <si>
    <t>Juni 2022</t>
  </si>
  <si>
    <t>Februari 2022</t>
  </si>
  <si>
    <t>September 2022</t>
  </si>
  <si>
    <t>6-8 november</t>
  </si>
  <si>
    <t>15-17 november</t>
  </si>
  <si>
    <t>18-20 september</t>
  </si>
  <si>
    <t>2-4 oktober</t>
  </si>
  <si>
    <t>6-8 september</t>
  </si>
  <si>
    <t>29 november - 1 december</t>
  </si>
  <si>
    <t>30-50</t>
  </si>
  <si>
    <t>Jonas Klang</t>
  </si>
  <si>
    <t>Anne-Katrin Kantzer (Gbg) /  Elin Forslund, Anna Berneth (Sthlm)</t>
  </si>
  <si>
    <t>Elin Fredriksson (Linköping), Björn Ramel (Malmö)</t>
  </si>
  <si>
    <t>Stockholml</t>
  </si>
  <si>
    <t>Ann-Christin Antonsson?</t>
  </si>
  <si>
    <t>BUP - Substansbrukssyndrom hos barn och ungdomar**</t>
  </si>
  <si>
    <t>***Framflyttad från VT 2023 till HT 2023.</t>
  </si>
  <si>
    <t>Var tredje år, nästa uppstart VT24, anmälan öppnar 1 september 2023</t>
  </si>
  <si>
    <t>12-14 februari</t>
  </si>
  <si>
    <t>6-8 mars</t>
  </si>
  <si>
    <t>8-10 april</t>
  </si>
  <si>
    <t>10-12 juni</t>
  </si>
  <si>
    <t>Våren 2026</t>
  </si>
  <si>
    <t>11-12 jan, Ny kurs 6-9 feb, 20-22 mars, 15-17 maj</t>
  </si>
  <si>
    <t>Juni 2023</t>
  </si>
  <si>
    <t>BUP Ångest och tvångsyndrom****</t>
  </si>
  <si>
    <t>****Framflyttad från VT 2024 till HT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</si>
</sst>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</font>
    <font>
      <sz val="11"/>
      <name val="Arial"/>
    </font>
    <font>
      <b/>
      <sz val="11"/>
      <color rgb="FFC0C0C0"/>
      <name val="Calibri"/>
    </font>
    <font>
      <sz val="11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rgb="FFC0C0C0"/>
      <name val="Calibri"/>
      <family val="2"/>
    </font>
    <font>
      <b/>
      <sz val="14"/>
      <color theme="0"/>
      <name val="Arial"/>
      <family val="2"/>
    </font>
    <font>
      <b/>
      <sz val="12"/>
      <color theme="0"/>
      <name val="Calibri"/>
      <family val="2"/>
    </font>
    <font>
      <b/>
      <sz val="11"/>
      <color rgb="FFFFFFFF"/>
      <name val="Calibri"/>
      <family val="2"/>
      <scheme val="minor"/>
    </font>
    <font>
      <b/>
      <sz val="11"/>
      <color rgb="FFF2F2F2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D8D8D8"/>
        <bgColor rgb="FFD8D8D8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2" xfId="0" applyFont="1" applyFill="1" applyBorder="1"/>
    <xf numFmtId="0" fontId="3" fillId="0" borderId="3" xfId="0" applyFont="1" applyFill="1" applyBorder="1"/>
    <xf numFmtId="0" fontId="6" fillId="2" borderId="1" xfId="0" applyFont="1" applyFill="1" applyBorder="1"/>
    <xf numFmtId="0" fontId="2" fillId="2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4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0" fillId="3" borderId="1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3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5" borderId="0" xfId="0" applyFont="1" applyFill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center"/>
    </xf>
    <xf numFmtId="49" fontId="0" fillId="0" borderId="0" xfId="0" applyNumberFormat="1"/>
    <xf numFmtId="49" fontId="13" fillId="0" borderId="16" xfId="0" applyNumberFormat="1" applyFont="1" applyBorder="1"/>
    <xf numFmtId="0" fontId="12" fillId="0" borderId="17" xfId="0" applyFont="1" applyFill="1" applyBorder="1"/>
    <xf numFmtId="49" fontId="0" fillId="0" borderId="16" xfId="0" applyNumberFormat="1" applyBorder="1"/>
    <xf numFmtId="0" fontId="0" fillId="0" borderId="17" xfId="0" applyBorder="1"/>
    <xf numFmtId="49" fontId="0" fillId="0" borderId="17" xfId="0" applyNumberFormat="1" applyBorder="1"/>
    <xf numFmtId="49" fontId="0" fillId="0" borderId="18" xfId="0" applyNumberFormat="1" applyBorder="1"/>
    <xf numFmtId="0" fontId="6" fillId="2" borderId="2" xfId="0" applyFont="1" applyFill="1" applyBorder="1"/>
    <xf numFmtId="0" fontId="10" fillId="2" borderId="2" xfId="0" applyFont="1" applyFill="1" applyBorder="1" applyAlignment="1">
      <alignment horizontal="left" vertical="top"/>
    </xf>
    <xf numFmtId="0" fontId="14" fillId="2" borderId="2" xfId="0" applyFont="1" applyFill="1" applyBorder="1"/>
    <xf numFmtId="0" fontId="0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49" fontId="0" fillId="0" borderId="19" xfId="0" applyNumberFormat="1" applyBorder="1"/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tabSelected="1" workbookViewId="0">
      <pane xSplit="5" ySplit="2" topLeftCell="F21" activePane="bottomRight" state="frozen"/>
      <selection pane="topRight" activeCell="D1" sqref="D1"/>
      <selection pane="bottomLeft" activeCell="A3" sqref="A3"/>
      <selection pane="bottomRight" activeCell="D24" sqref="D24:D25"/>
    </sheetView>
  </sheetViews>
  <sheetFormatPr defaultRowHeight="14.4" x14ac:dyDescent="0.3"/>
  <cols>
    <col min="1" max="1" width="23.6640625" bestFit="1" customWidth="1"/>
    <col min="2" max="2" width="18.109375" bestFit="1" customWidth="1"/>
    <col min="3" max="3" width="19.21875" bestFit="1" customWidth="1"/>
    <col min="4" max="4" width="22.6640625" bestFit="1" customWidth="1"/>
    <col min="5" max="5" width="14.44140625" customWidth="1"/>
    <col min="6" max="6" width="14.88671875" bestFit="1" customWidth="1"/>
    <col min="7" max="7" width="9.5546875" hidden="1" customWidth="1"/>
    <col min="8" max="8" width="13.5546875" hidden="1" customWidth="1"/>
    <col min="9" max="9" width="9.5546875" hidden="1" customWidth="1"/>
    <col min="10" max="10" width="7.33203125" hidden="1" customWidth="1"/>
    <col min="11" max="11" width="9.5546875" hidden="1" customWidth="1"/>
    <col min="12" max="12" width="13.5546875" hidden="1" customWidth="1"/>
    <col min="13" max="13" width="9.5546875" hidden="1" customWidth="1"/>
    <col min="14" max="15" width="0" hidden="1" customWidth="1"/>
    <col min="16" max="16" width="10.33203125" hidden="1" customWidth="1"/>
    <col min="17" max="17" width="14.88671875" hidden="1" customWidth="1"/>
    <col min="18" max="18" width="10.33203125" hidden="1" customWidth="1"/>
    <col min="19" max="19" width="0" hidden="1" customWidth="1"/>
    <col min="20" max="20" width="9.5546875" bestFit="1" customWidth="1"/>
    <col min="21" max="21" width="12.5546875" bestFit="1" customWidth="1"/>
    <col min="22" max="22" width="13.21875" bestFit="1" customWidth="1"/>
    <col min="23" max="23" width="10.33203125" bestFit="1" customWidth="1"/>
    <col min="24" max="24" width="9.5546875" bestFit="1" customWidth="1"/>
    <col min="25" max="25" width="13.88671875" customWidth="1"/>
    <col min="27" max="27" width="7.33203125" bestFit="1" customWidth="1"/>
    <col min="28" max="28" width="9.5546875" bestFit="1" customWidth="1"/>
    <col min="29" max="29" width="12.5546875" bestFit="1" customWidth="1"/>
    <col min="30" max="30" width="13.33203125" bestFit="1" customWidth="1"/>
    <col min="31" max="31" width="7.33203125" bestFit="1" customWidth="1"/>
    <col min="32" max="32" width="10.44140625" customWidth="1"/>
    <col min="33" max="33" width="10.33203125" bestFit="1" customWidth="1"/>
    <col min="34" max="34" width="9.5546875" bestFit="1" customWidth="1"/>
    <col min="35" max="35" width="7.33203125" bestFit="1" customWidth="1"/>
    <col min="36" max="36" width="9.5546875" bestFit="1" customWidth="1"/>
    <col min="37" max="37" width="10.33203125" bestFit="1" customWidth="1"/>
    <col min="38" max="38" width="13.33203125" bestFit="1" customWidth="1"/>
    <col min="40" max="40" width="9.5546875" bestFit="1" customWidth="1"/>
    <col min="41" max="41" width="10.33203125" bestFit="1" customWidth="1"/>
    <col min="42" max="42" width="13.33203125" bestFit="1" customWidth="1"/>
    <col min="44" max="44" width="9.5546875" bestFit="1" customWidth="1"/>
    <col min="45" max="45" width="10.33203125" bestFit="1" customWidth="1"/>
    <col min="46" max="46" width="13.33203125" bestFit="1" customWidth="1"/>
    <col min="48" max="48" width="14.33203125" style="36" bestFit="1" customWidth="1"/>
    <col min="49" max="49" width="11.33203125" bestFit="1" customWidth="1"/>
  </cols>
  <sheetData>
    <row r="1" spans="1:49" ht="28.2" customHeight="1" x14ac:dyDescent="0.4">
      <c r="A1" s="3" t="s">
        <v>55</v>
      </c>
      <c r="B1" s="35">
        <v>45069</v>
      </c>
      <c r="C1" s="43"/>
      <c r="D1" s="43"/>
      <c r="E1" s="1"/>
      <c r="F1" s="4"/>
      <c r="G1" s="51" t="s">
        <v>2</v>
      </c>
      <c r="H1" s="52"/>
      <c r="I1" s="52"/>
      <c r="J1" s="53"/>
      <c r="K1" s="51" t="s">
        <v>14</v>
      </c>
      <c r="L1" s="52"/>
      <c r="M1" s="52"/>
      <c r="N1" s="53"/>
      <c r="O1" s="8" t="s">
        <v>1</v>
      </c>
      <c r="P1" s="51" t="s">
        <v>33</v>
      </c>
      <c r="Q1" s="52"/>
      <c r="R1" s="52"/>
      <c r="S1" s="53"/>
      <c r="T1" s="51" t="s">
        <v>34</v>
      </c>
      <c r="U1" s="52"/>
      <c r="V1" s="52"/>
      <c r="W1" s="53"/>
      <c r="X1" s="51" t="s">
        <v>35</v>
      </c>
      <c r="Y1" s="52"/>
      <c r="Z1" s="52"/>
      <c r="AA1" s="53"/>
      <c r="AB1" s="51" t="s">
        <v>36</v>
      </c>
      <c r="AC1" s="52"/>
      <c r="AD1" s="52"/>
      <c r="AE1" s="53"/>
      <c r="AF1" s="51" t="s">
        <v>37</v>
      </c>
      <c r="AG1" s="52"/>
      <c r="AH1" s="52"/>
      <c r="AI1" s="53"/>
      <c r="AJ1" s="51" t="s">
        <v>76</v>
      </c>
      <c r="AK1" s="52"/>
      <c r="AL1" s="52"/>
      <c r="AM1" s="52"/>
      <c r="AN1" s="51" t="s">
        <v>142</v>
      </c>
      <c r="AO1" s="52"/>
      <c r="AP1" s="52"/>
      <c r="AQ1" s="52"/>
      <c r="AR1" s="51" t="s">
        <v>173</v>
      </c>
      <c r="AS1" s="52"/>
      <c r="AT1" s="52"/>
      <c r="AU1" s="52"/>
      <c r="AV1" s="49" t="s">
        <v>80</v>
      </c>
      <c r="AW1" s="50"/>
    </row>
    <row r="2" spans="1:49" ht="15.6" x14ac:dyDescent="0.3">
      <c r="A2" s="9" t="s">
        <v>44</v>
      </c>
      <c r="B2" s="45" t="s">
        <v>100</v>
      </c>
      <c r="C2" s="45" t="s">
        <v>101</v>
      </c>
      <c r="D2" s="10" t="s">
        <v>8</v>
      </c>
      <c r="E2" s="10" t="s">
        <v>9</v>
      </c>
      <c r="F2" s="11" t="s">
        <v>45</v>
      </c>
      <c r="G2" s="5" t="s">
        <v>0</v>
      </c>
      <c r="H2" s="2" t="s">
        <v>7</v>
      </c>
      <c r="I2" s="2" t="s">
        <v>15</v>
      </c>
      <c r="J2" s="6" t="s">
        <v>28</v>
      </c>
      <c r="K2" s="5" t="s">
        <v>0</v>
      </c>
      <c r="L2" s="2" t="s">
        <v>7</v>
      </c>
      <c r="M2" s="2" t="s">
        <v>15</v>
      </c>
      <c r="N2" s="6" t="s">
        <v>28</v>
      </c>
      <c r="O2" s="7"/>
      <c r="P2" s="5" t="s">
        <v>0</v>
      </c>
      <c r="Q2" s="2" t="s">
        <v>7</v>
      </c>
      <c r="R2" s="2" t="s">
        <v>15</v>
      </c>
      <c r="S2" s="6" t="s">
        <v>28</v>
      </c>
      <c r="T2" s="5" t="s">
        <v>0</v>
      </c>
      <c r="U2" s="2" t="s">
        <v>7</v>
      </c>
      <c r="V2" s="2" t="s">
        <v>15</v>
      </c>
      <c r="W2" s="6" t="s">
        <v>28</v>
      </c>
      <c r="X2" s="5" t="s">
        <v>0</v>
      </c>
      <c r="Y2" s="2" t="s">
        <v>7</v>
      </c>
      <c r="Z2" s="2" t="s">
        <v>15</v>
      </c>
      <c r="AA2" s="6" t="s">
        <v>28</v>
      </c>
      <c r="AB2" s="5" t="s">
        <v>0</v>
      </c>
      <c r="AC2" s="2" t="s">
        <v>7</v>
      </c>
      <c r="AD2" s="2" t="s">
        <v>15</v>
      </c>
      <c r="AE2" s="6" t="s">
        <v>28</v>
      </c>
      <c r="AF2" s="5" t="s">
        <v>0</v>
      </c>
      <c r="AG2" s="2" t="s">
        <v>7</v>
      </c>
      <c r="AH2" s="2" t="s">
        <v>15</v>
      </c>
      <c r="AI2" s="6" t="s">
        <v>28</v>
      </c>
      <c r="AJ2" s="5" t="s">
        <v>0</v>
      </c>
      <c r="AK2" s="2" t="s">
        <v>7</v>
      </c>
      <c r="AL2" s="2" t="s">
        <v>15</v>
      </c>
      <c r="AM2" s="2" t="s">
        <v>28</v>
      </c>
      <c r="AN2" s="5" t="s">
        <v>0</v>
      </c>
      <c r="AO2" s="2" t="s">
        <v>7</v>
      </c>
      <c r="AP2" s="2" t="s">
        <v>15</v>
      </c>
      <c r="AQ2" s="2" t="s">
        <v>28</v>
      </c>
      <c r="AR2" s="5" t="s">
        <v>0</v>
      </c>
      <c r="AS2" s="2" t="s">
        <v>7</v>
      </c>
      <c r="AT2" s="2" t="s">
        <v>15</v>
      </c>
      <c r="AU2" s="2" t="s">
        <v>28</v>
      </c>
      <c r="AV2" s="37" t="s">
        <v>90</v>
      </c>
      <c r="AW2" s="38" t="s">
        <v>91</v>
      </c>
    </row>
    <row r="3" spans="1:49" ht="43.2" x14ac:dyDescent="0.3">
      <c r="A3" s="12" t="s">
        <v>60</v>
      </c>
      <c r="B3" s="13" t="s">
        <v>102</v>
      </c>
      <c r="C3" s="13" t="s">
        <v>116</v>
      </c>
      <c r="D3" s="13" t="s">
        <v>11</v>
      </c>
      <c r="E3" s="13" t="s">
        <v>12</v>
      </c>
      <c r="F3" s="14" t="s">
        <v>46</v>
      </c>
      <c r="G3" s="15"/>
      <c r="H3" s="16"/>
      <c r="I3" s="16"/>
      <c r="J3" s="17"/>
      <c r="K3" s="15" t="s">
        <v>10</v>
      </c>
      <c r="L3" s="16" t="s">
        <v>13</v>
      </c>
      <c r="M3" s="16" t="s">
        <v>3</v>
      </c>
      <c r="N3" s="17">
        <v>30</v>
      </c>
      <c r="O3" s="18" t="e">
        <f>SUM(#REF!)</f>
        <v>#REF!</v>
      </c>
      <c r="P3" s="15"/>
      <c r="Q3" s="16"/>
      <c r="R3" s="16"/>
      <c r="S3" s="17"/>
      <c r="T3" s="15" t="s">
        <v>10</v>
      </c>
      <c r="U3" s="16" t="s">
        <v>139</v>
      </c>
      <c r="V3" s="16" t="s">
        <v>62</v>
      </c>
      <c r="W3" s="17">
        <v>30</v>
      </c>
      <c r="X3" s="15"/>
      <c r="Y3" s="16"/>
      <c r="Z3" s="16"/>
      <c r="AA3" s="17"/>
      <c r="AB3" s="15" t="s">
        <v>10</v>
      </c>
      <c r="AC3" s="16" t="s">
        <v>171</v>
      </c>
      <c r="AD3" s="16" t="s">
        <v>3</v>
      </c>
      <c r="AE3" s="17"/>
      <c r="AF3" s="15"/>
      <c r="AG3" s="16"/>
      <c r="AH3" s="16"/>
      <c r="AI3" s="17"/>
      <c r="AJ3" s="15" t="s">
        <v>10</v>
      </c>
      <c r="AK3" s="16" t="s">
        <v>49</v>
      </c>
      <c r="AL3" s="16" t="s">
        <v>62</v>
      </c>
      <c r="AM3" s="16"/>
      <c r="AN3" s="15"/>
      <c r="AO3" s="16"/>
      <c r="AP3" s="16"/>
      <c r="AQ3" s="16"/>
      <c r="AR3" s="15" t="s">
        <v>10</v>
      </c>
      <c r="AS3" s="16" t="s">
        <v>49</v>
      </c>
      <c r="AT3" s="16" t="s">
        <v>62</v>
      </c>
      <c r="AU3" s="16"/>
      <c r="AV3" s="39" t="s">
        <v>87</v>
      </c>
      <c r="AW3" s="40" t="s">
        <v>35</v>
      </c>
    </row>
    <row r="4" spans="1:49" ht="43.2" x14ac:dyDescent="0.3">
      <c r="A4" s="12" t="s">
        <v>64</v>
      </c>
      <c r="B4" s="13" t="s">
        <v>103</v>
      </c>
      <c r="C4" s="13" t="s">
        <v>117</v>
      </c>
      <c r="D4" s="13" t="s">
        <v>30</v>
      </c>
      <c r="E4" s="13" t="s">
        <v>98</v>
      </c>
      <c r="F4" s="14" t="s">
        <v>46</v>
      </c>
      <c r="G4" s="15" t="s">
        <v>4</v>
      </c>
      <c r="H4" s="16" t="s">
        <v>29</v>
      </c>
      <c r="I4" s="16" t="s">
        <v>31</v>
      </c>
      <c r="J4" s="17">
        <v>40</v>
      </c>
      <c r="K4" s="15"/>
      <c r="L4" s="16"/>
      <c r="M4" s="16"/>
      <c r="N4" s="17"/>
      <c r="O4" s="18" t="e">
        <f>SUM(#REF!)</f>
        <v>#REF!</v>
      </c>
      <c r="P4" s="15" t="s">
        <v>4</v>
      </c>
      <c r="Q4" s="16" t="s">
        <v>95</v>
      </c>
      <c r="R4" s="16" t="s">
        <v>31</v>
      </c>
      <c r="S4" s="17">
        <v>40</v>
      </c>
      <c r="T4" s="15"/>
      <c r="U4" s="16"/>
      <c r="V4" s="16"/>
      <c r="W4" s="17"/>
      <c r="X4" s="15" t="s">
        <v>4</v>
      </c>
      <c r="Y4" s="16" t="s">
        <v>95</v>
      </c>
      <c r="Z4" s="16" t="s">
        <v>31</v>
      </c>
      <c r="AA4" s="17">
        <v>40</v>
      </c>
      <c r="AB4" s="15"/>
      <c r="AC4" s="16"/>
      <c r="AD4" s="16"/>
      <c r="AE4" s="17"/>
      <c r="AF4" s="15" t="s">
        <v>4</v>
      </c>
      <c r="AG4" s="16" t="s">
        <v>49</v>
      </c>
      <c r="AH4" s="16" t="s">
        <v>31</v>
      </c>
      <c r="AI4" s="17"/>
      <c r="AJ4" s="15"/>
      <c r="AK4" s="16"/>
      <c r="AL4" s="16"/>
      <c r="AM4" s="16"/>
      <c r="AN4" s="15" t="s">
        <v>4</v>
      </c>
      <c r="AO4" s="16" t="s">
        <v>49</v>
      </c>
      <c r="AP4" s="16" t="s">
        <v>31</v>
      </c>
      <c r="AQ4" s="17"/>
      <c r="AR4" s="15"/>
      <c r="AS4" s="16"/>
      <c r="AT4" s="16"/>
      <c r="AU4" s="17"/>
      <c r="AV4" s="39" t="s">
        <v>150</v>
      </c>
      <c r="AW4" s="40"/>
    </row>
    <row r="5" spans="1:49" ht="43.2" x14ac:dyDescent="0.3">
      <c r="A5" s="12" t="s">
        <v>66</v>
      </c>
      <c r="B5" s="13" t="s">
        <v>104</v>
      </c>
      <c r="C5" s="13" t="s">
        <v>118</v>
      </c>
      <c r="D5" s="13" t="s">
        <v>162</v>
      </c>
      <c r="E5" s="13" t="s">
        <v>22</v>
      </c>
      <c r="F5" s="14" t="s">
        <v>46</v>
      </c>
      <c r="G5" s="15" t="s">
        <v>24</v>
      </c>
      <c r="H5" s="16" t="s">
        <v>32</v>
      </c>
      <c r="I5" s="16" t="s">
        <v>23</v>
      </c>
      <c r="J5" s="17"/>
      <c r="K5" s="15"/>
      <c r="L5" s="16"/>
      <c r="M5" s="16"/>
      <c r="N5" s="17"/>
      <c r="O5" s="18" t="e">
        <f>SUM(#REF!)</f>
        <v>#REF!</v>
      </c>
      <c r="P5" s="15" t="s">
        <v>24</v>
      </c>
      <c r="Q5" s="16" t="s">
        <v>96</v>
      </c>
      <c r="R5" s="16" t="s">
        <v>23</v>
      </c>
      <c r="S5" s="17">
        <v>30</v>
      </c>
      <c r="T5" s="15"/>
      <c r="U5" s="16"/>
      <c r="V5" s="16"/>
      <c r="W5" s="17"/>
      <c r="X5" s="15" t="s">
        <v>164</v>
      </c>
      <c r="Y5" s="16" t="s">
        <v>154</v>
      </c>
      <c r="Z5" s="16" t="s">
        <v>5</v>
      </c>
      <c r="AA5" s="17">
        <v>30</v>
      </c>
      <c r="AB5" s="15"/>
      <c r="AC5" s="16"/>
      <c r="AD5" s="16"/>
      <c r="AE5" s="17"/>
      <c r="AF5" s="15" t="s">
        <v>23</v>
      </c>
      <c r="AG5" s="16" t="s">
        <v>49</v>
      </c>
      <c r="AH5" s="16" t="s">
        <v>23</v>
      </c>
      <c r="AI5" s="17"/>
      <c r="AJ5" s="15"/>
      <c r="AK5" s="16"/>
      <c r="AL5" s="16"/>
      <c r="AM5" s="16"/>
      <c r="AN5" s="15" t="s">
        <v>5</v>
      </c>
      <c r="AO5" s="16" t="s">
        <v>49</v>
      </c>
      <c r="AP5" s="16" t="s">
        <v>5</v>
      </c>
      <c r="AQ5" s="17"/>
      <c r="AR5" s="15"/>
      <c r="AS5" s="16"/>
      <c r="AT5" s="16"/>
      <c r="AU5" s="17"/>
      <c r="AV5" s="39" t="s">
        <v>152</v>
      </c>
      <c r="AW5" s="40"/>
    </row>
    <row r="6" spans="1:49" ht="43.2" x14ac:dyDescent="0.3">
      <c r="A6" s="12" t="s">
        <v>166</v>
      </c>
      <c r="B6" s="13" t="s">
        <v>105</v>
      </c>
      <c r="C6" s="13" t="s">
        <v>119</v>
      </c>
      <c r="D6" s="13" t="s">
        <v>133</v>
      </c>
      <c r="E6" s="13" t="s">
        <v>20</v>
      </c>
      <c r="F6" s="14" t="s">
        <v>92</v>
      </c>
      <c r="G6" s="15" t="s">
        <v>5</v>
      </c>
      <c r="H6" s="16" t="s">
        <v>38</v>
      </c>
      <c r="I6" s="16" t="s">
        <v>5</v>
      </c>
      <c r="J6" s="17">
        <v>30</v>
      </c>
      <c r="K6" s="15"/>
      <c r="L6" s="16"/>
      <c r="M6" s="16"/>
      <c r="N6" s="17"/>
      <c r="O6" s="18" t="e">
        <f>SUM(#REF!)</f>
        <v>#REF!</v>
      </c>
      <c r="P6" s="15"/>
      <c r="Q6" s="16"/>
      <c r="R6" s="16"/>
      <c r="S6" s="17"/>
      <c r="T6" s="15"/>
      <c r="U6" s="16"/>
      <c r="V6" s="16"/>
      <c r="W6" s="17"/>
      <c r="X6" s="15" t="s">
        <v>5</v>
      </c>
      <c r="Y6" s="16" t="s">
        <v>155</v>
      </c>
      <c r="Z6" s="16" t="s">
        <v>5</v>
      </c>
      <c r="AA6" s="17">
        <v>30</v>
      </c>
      <c r="AB6" s="15"/>
      <c r="AC6" s="16"/>
      <c r="AD6" s="16"/>
      <c r="AE6" s="17"/>
      <c r="AF6" s="34" t="s">
        <v>148</v>
      </c>
      <c r="AG6" s="16" t="s">
        <v>49</v>
      </c>
      <c r="AH6" s="16" t="s">
        <v>6</v>
      </c>
      <c r="AI6" s="17"/>
      <c r="AJ6" s="15"/>
      <c r="AK6" s="16"/>
      <c r="AL6" s="16"/>
      <c r="AM6" s="16"/>
      <c r="AN6" s="15" t="s">
        <v>134</v>
      </c>
      <c r="AO6" s="16" t="s">
        <v>49</v>
      </c>
      <c r="AP6" s="16" t="s">
        <v>6</v>
      </c>
      <c r="AQ6" s="17"/>
      <c r="AR6" s="15"/>
      <c r="AS6" s="16"/>
      <c r="AT6" s="16"/>
      <c r="AU6" s="17"/>
      <c r="AV6" s="39" t="s">
        <v>79</v>
      </c>
      <c r="AW6" s="40"/>
    </row>
    <row r="7" spans="1:49" ht="43.2" x14ac:dyDescent="0.3">
      <c r="A7" s="12" t="s">
        <v>73</v>
      </c>
      <c r="B7" s="13" t="s">
        <v>106</v>
      </c>
      <c r="C7" s="13" t="s">
        <v>120</v>
      </c>
      <c r="D7" s="13" t="s">
        <v>161</v>
      </c>
      <c r="E7" s="13" t="s">
        <v>22</v>
      </c>
      <c r="F7" s="14" t="s">
        <v>46</v>
      </c>
      <c r="G7" s="15"/>
      <c r="H7" s="16"/>
      <c r="I7" s="16"/>
      <c r="J7" s="17"/>
      <c r="K7" s="15"/>
      <c r="L7" s="16"/>
      <c r="M7" s="16"/>
      <c r="N7" s="17"/>
      <c r="O7" s="18" t="e">
        <f>SUM(#REF!)</f>
        <v>#REF!</v>
      </c>
      <c r="T7" s="15"/>
      <c r="U7" s="16"/>
      <c r="V7" s="16"/>
      <c r="W7" s="17"/>
      <c r="X7" s="15" t="s">
        <v>50</v>
      </c>
      <c r="Y7" s="16" t="s">
        <v>156</v>
      </c>
      <c r="Z7" s="16" t="s">
        <v>23</v>
      </c>
      <c r="AA7" s="17">
        <v>30</v>
      </c>
      <c r="AB7" s="15"/>
      <c r="AC7" s="16"/>
      <c r="AD7" s="16"/>
      <c r="AE7" s="17"/>
      <c r="AF7" s="15" t="s">
        <v>50</v>
      </c>
      <c r="AG7" s="16" t="s">
        <v>49</v>
      </c>
      <c r="AH7" s="16" t="s">
        <v>23</v>
      </c>
      <c r="AI7" s="17" t="s">
        <v>49</v>
      </c>
      <c r="AJ7" s="15"/>
      <c r="AK7" s="16"/>
      <c r="AL7" s="16"/>
      <c r="AM7" s="16"/>
      <c r="AN7" s="15" t="s">
        <v>50</v>
      </c>
      <c r="AO7" s="16" t="s">
        <v>49</v>
      </c>
      <c r="AP7" s="16" t="s">
        <v>23</v>
      </c>
      <c r="AQ7" s="17" t="s">
        <v>49</v>
      </c>
      <c r="AR7" s="15"/>
      <c r="AS7" s="16"/>
      <c r="AT7" s="16"/>
      <c r="AU7" s="17"/>
      <c r="AV7" s="39" t="s">
        <v>153</v>
      </c>
      <c r="AW7" s="41"/>
    </row>
    <row r="8" spans="1:49" ht="28.8" x14ac:dyDescent="0.3">
      <c r="A8" s="12" t="s">
        <v>65</v>
      </c>
      <c r="B8" s="13" t="s">
        <v>108</v>
      </c>
      <c r="C8" s="13" t="s">
        <v>123</v>
      </c>
      <c r="D8" s="13" t="s">
        <v>41</v>
      </c>
      <c r="E8" s="13" t="s">
        <v>135</v>
      </c>
      <c r="F8" s="14" t="s">
        <v>46</v>
      </c>
      <c r="G8" s="15" t="s">
        <v>40</v>
      </c>
      <c r="H8" s="16" t="s">
        <v>39</v>
      </c>
      <c r="I8" s="16" t="s">
        <v>6</v>
      </c>
      <c r="J8" s="17">
        <v>30</v>
      </c>
      <c r="K8" s="15"/>
      <c r="L8" s="16"/>
      <c r="M8" s="16"/>
      <c r="N8" s="17"/>
      <c r="O8" s="18" t="e">
        <f>SUM(#REF!)</f>
        <v>#REF!</v>
      </c>
      <c r="P8" s="15"/>
      <c r="Q8" s="16"/>
      <c r="R8" s="16"/>
      <c r="S8" s="17"/>
      <c r="T8" s="15" t="s">
        <v>40</v>
      </c>
      <c r="U8" s="16" t="s">
        <v>136</v>
      </c>
      <c r="V8" s="16" t="s">
        <v>6</v>
      </c>
      <c r="W8" s="17">
        <v>30</v>
      </c>
      <c r="X8" s="15"/>
      <c r="Y8" s="16"/>
      <c r="Z8" s="16"/>
      <c r="AA8" s="17"/>
      <c r="AB8" s="15" t="s">
        <v>40</v>
      </c>
      <c r="AC8" s="16" t="s">
        <v>140</v>
      </c>
      <c r="AD8" s="16" t="s">
        <v>6</v>
      </c>
      <c r="AE8" s="17" t="s">
        <v>49</v>
      </c>
      <c r="AF8" s="15"/>
      <c r="AG8" s="16"/>
      <c r="AH8" s="16"/>
      <c r="AI8" s="17"/>
      <c r="AJ8" s="15" t="s">
        <v>40</v>
      </c>
      <c r="AK8" s="16" t="s">
        <v>49</v>
      </c>
      <c r="AL8" s="16" t="s">
        <v>6</v>
      </c>
      <c r="AM8" s="16"/>
      <c r="AN8" s="15"/>
      <c r="AO8" s="16"/>
      <c r="AP8" s="16"/>
      <c r="AQ8" s="16"/>
      <c r="AR8" s="15" t="s">
        <v>40</v>
      </c>
      <c r="AS8" s="16" t="s">
        <v>49</v>
      </c>
      <c r="AT8" s="16" t="s">
        <v>6</v>
      </c>
      <c r="AU8" s="16"/>
      <c r="AV8" s="39" t="s">
        <v>86</v>
      </c>
      <c r="AW8" s="40" t="s">
        <v>35</v>
      </c>
    </row>
    <row r="9" spans="1:49" ht="43.2" x14ac:dyDescent="0.3">
      <c r="A9" s="12" t="s">
        <v>72</v>
      </c>
      <c r="B9" s="13" t="s">
        <v>107</v>
      </c>
      <c r="C9" s="13" t="s">
        <v>121</v>
      </c>
      <c r="D9" s="13" t="s">
        <v>74</v>
      </c>
      <c r="E9" s="13" t="s">
        <v>17</v>
      </c>
      <c r="F9" s="14" t="s">
        <v>47</v>
      </c>
      <c r="G9" s="15"/>
      <c r="H9" s="16"/>
      <c r="I9" s="16"/>
      <c r="J9" s="17"/>
      <c r="K9" s="15" t="s">
        <v>5</v>
      </c>
      <c r="L9" s="16" t="s">
        <v>16</v>
      </c>
      <c r="M9" s="16" t="s">
        <v>5</v>
      </c>
      <c r="N9" s="17">
        <v>24</v>
      </c>
      <c r="O9" s="18" t="e">
        <f>SUM(#REF!)</f>
        <v>#REF!</v>
      </c>
      <c r="P9" s="15" t="s">
        <v>5</v>
      </c>
      <c r="Q9" s="33" t="s">
        <v>97</v>
      </c>
      <c r="R9" s="16" t="s">
        <v>5</v>
      </c>
      <c r="S9" s="17">
        <v>24</v>
      </c>
      <c r="T9" s="15" t="s">
        <v>5</v>
      </c>
      <c r="U9" s="16" t="s">
        <v>140</v>
      </c>
      <c r="V9" s="16" t="s">
        <v>5</v>
      </c>
      <c r="W9" s="17">
        <v>24</v>
      </c>
      <c r="X9" s="19" t="s">
        <v>5</v>
      </c>
      <c r="Y9" s="20" t="s">
        <v>157</v>
      </c>
      <c r="Z9" s="20" t="s">
        <v>5</v>
      </c>
      <c r="AA9" s="17">
        <v>24</v>
      </c>
      <c r="AB9" s="15" t="s">
        <v>5</v>
      </c>
      <c r="AC9" s="16" t="s">
        <v>170</v>
      </c>
      <c r="AD9" s="16" t="s">
        <v>5</v>
      </c>
      <c r="AE9" s="17"/>
      <c r="AF9" s="15"/>
      <c r="AG9" s="16"/>
      <c r="AH9" s="16"/>
      <c r="AI9" s="17"/>
      <c r="AJ9" s="15"/>
      <c r="AK9" s="16"/>
      <c r="AL9" s="16"/>
      <c r="AM9" s="16"/>
      <c r="AN9" s="15" t="s">
        <v>5</v>
      </c>
      <c r="AO9" s="16" t="s">
        <v>51</v>
      </c>
      <c r="AP9" s="16" t="s">
        <v>5</v>
      </c>
      <c r="AQ9" s="16"/>
      <c r="AR9" s="15"/>
      <c r="AS9" s="16"/>
      <c r="AT9" s="16"/>
      <c r="AU9" s="16"/>
      <c r="AV9" s="39" t="s">
        <v>153</v>
      </c>
      <c r="AW9" s="40"/>
    </row>
    <row r="10" spans="1:49" ht="57.6" x14ac:dyDescent="0.3">
      <c r="A10" s="12" t="s">
        <v>69</v>
      </c>
      <c r="B10" s="13" t="s">
        <v>109</v>
      </c>
      <c r="C10" s="13" t="s">
        <v>122</v>
      </c>
      <c r="D10" s="13" t="s">
        <v>19</v>
      </c>
      <c r="E10" s="13" t="s">
        <v>20</v>
      </c>
      <c r="F10" s="14" t="s">
        <v>47</v>
      </c>
      <c r="G10" s="15"/>
      <c r="H10" s="16"/>
      <c r="I10" s="16"/>
      <c r="J10" s="17"/>
      <c r="K10" s="34" t="s">
        <v>78</v>
      </c>
      <c r="L10" s="16" t="s">
        <v>18</v>
      </c>
      <c r="M10" s="16" t="s">
        <v>5</v>
      </c>
      <c r="N10" s="17">
        <v>30</v>
      </c>
      <c r="O10" s="18" t="e">
        <f>SUM(#REF!)</f>
        <v>#REF!</v>
      </c>
      <c r="P10" s="15"/>
      <c r="Q10" s="16"/>
      <c r="R10" s="16"/>
      <c r="S10" s="17"/>
      <c r="T10" s="15"/>
      <c r="U10" s="16"/>
      <c r="V10" s="16"/>
      <c r="W10" s="17"/>
      <c r="X10" s="15"/>
      <c r="Y10" s="16"/>
      <c r="Z10" s="16"/>
      <c r="AA10" s="17"/>
      <c r="AB10" s="15" t="s">
        <v>149</v>
      </c>
      <c r="AC10" s="16" t="s">
        <v>169</v>
      </c>
      <c r="AD10" s="16" t="s">
        <v>5</v>
      </c>
      <c r="AE10" s="17"/>
      <c r="AF10" s="15"/>
      <c r="AG10" s="16"/>
      <c r="AH10" s="16"/>
      <c r="AI10" s="17"/>
      <c r="AJ10" s="15" t="s">
        <v>49</v>
      </c>
      <c r="AK10" s="16" t="s">
        <v>49</v>
      </c>
      <c r="AL10" s="16" t="s">
        <v>49</v>
      </c>
      <c r="AM10" s="16"/>
      <c r="AN10" s="15"/>
      <c r="AO10" s="16"/>
      <c r="AP10" s="16"/>
      <c r="AQ10" s="16"/>
      <c r="AR10" s="15"/>
      <c r="AS10" s="16"/>
      <c r="AT10" s="16"/>
      <c r="AU10" s="16"/>
      <c r="AV10" s="39" t="s">
        <v>89</v>
      </c>
      <c r="AW10" s="40"/>
    </row>
    <row r="11" spans="1:49" ht="43.2" x14ac:dyDescent="0.3">
      <c r="A11" s="12" t="s">
        <v>68</v>
      </c>
      <c r="B11" s="13" t="s">
        <v>110</v>
      </c>
      <c r="C11" s="13" t="s">
        <v>124</v>
      </c>
      <c r="D11" s="13" t="s">
        <v>56</v>
      </c>
      <c r="E11" s="13" t="s">
        <v>99</v>
      </c>
      <c r="F11" s="14" t="s">
        <v>48</v>
      </c>
      <c r="G11" s="15"/>
      <c r="H11" s="16"/>
      <c r="I11" s="16"/>
      <c r="J11" s="17"/>
      <c r="K11" s="15"/>
      <c r="L11" s="16"/>
      <c r="M11" s="16"/>
      <c r="N11" s="17"/>
      <c r="O11" s="18" t="e">
        <f>SUM(#REF!)</f>
        <v>#REF!</v>
      </c>
      <c r="P11" s="15" t="s">
        <v>5</v>
      </c>
      <c r="Q11" s="16" t="s">
        <v>94</v>
      </c>
      <c r="R11" s="16" t="s">
        <v>5</v>
      </c>
      <c r="S11" s="17">
        <v>40</v>
      </c>
      <c r="T11" s="15"/>
      <c r="U11" s="16"/>
      <c r="V11" s="16"/>
      <c r="W11" s="17"/>
      <c r="X11" s="15"/>
      <c r="Y11" s="16"/>
      <c r="Z11" s="16"/>
      <c r="AA11" s="17"/>
      <c r="AB11" s="15"/>
      <c r="AC11" s="16"/>
      <c r="AD11" s="16"/>
      <c r="AE11" s="17"/>
      <c r="AF11" s="15" t="s">
        <v>5</v>
      </c>
      <c r="AG11" s="16" t="s">
        <v>49</v>
      </c>
      <c r="AH11" s="16" t="s">
        <v>5</v>
      </c>
      <c r="AI11" s="17"/>
      <c r="AJ11" s="15"/>
      <c r="AK11" s="16"/>
      <c r="AL11" s="16"/>
      <c r="AM11" s="16"/>
      <c r="AN11" s="15"/>
      <c r="AO11" s="16"/>
      <c r="AP11" s="16"/>
      <c r="AQ11" s="16"/>
      <c r="AR11" s="15"/>
      <c r="AS11" s="16"/>
      <c r="AT11" s="16"/>
      <c r="AU11" s="16"/>
      <c r="AV11" s="39" t="s">
        <v>88</v>
      </c>
      <c r="AW11" s="40"/>
    </row>
    <row r="12" spans="1:49" ht="43.2" x14ac:dyDescent="0.3">
      <c r="A12" s="12" t="s">
        <v>70</v>
      </c>
      <c r="B12" s="13" t="s">
        <v>111</v>
      </c>
      <c r="C12" s="13" t="s">
        <v>125</v>
      </c>
      <c r="D12" s="13" t="s">
        <v>26</v>
      </c>
      <c r="E12" s="13" t="s">
        <v>98</v>
      </c>
      <c r="F12" s="14" t="s">
        <v>48</v>
      </c>
      <c r="G12" s="15" t="s">
        <v>4</v>
      </c>
      <c r="H12" s="16" t="s">
        <v>42</v>
      </c>
      <c r="I12" s="16" t="s">
        <v>31</v>
      </c>
      <c r="J12" s="17">
        <v>50</v>
      </c>
      <c r="K12" s="15"/>
      <c r="L12" s="16"/>
      <c r="M12" s="16"/>
      <c r="N12" s="17"/>
      <c r="O12" s="18" t="e">
        <f>SUM(#REF!)</f>
        <v>#REF!</v>
      </c>
      <c r="P12" s="15"/>
      <c r="Q12" s="16"/>
      <c r="R12" s="16"/>
      <c r="S12" s="17"/>
      <c r="T12" s="15"/>
      <c r="U12" s="16"/>
      <c r="V12" s="16"/>
      <c r="W12" s="17"/>
      <c r="X12" s="15" t="s">
        <v>4</v>
      </c>
      <c r="Y12" s="16" t="s">
        <v>158</v>
      </c>
      <c r="Z12" s="16" t="s">
        <v>31</v>
      </c>
      <c r="AA12" s="17" t="s">
        <v>160</v>
      </c>
      <c r="AB12" s="15"/>
      <c r="AC12" s="16"/>
      <c r="AD12" s="16"/>
      <c r="AE12" s="17"/>
      <c r="AF12" s="15"/>
      <c r="AG12" s="16"/>
      <c r="AH12" s="16"/>
      <c r="AI12" s="17"/>
      <c r="AJ12" s="15"/>
      <c r="AK12" s="16"/>
      <c r="AL12" s="16"/>
      <c r="AM12" s="16"/>
      <c r="AN12" s="15" t="s">
        <v>4</v>
      </c>
      <c r="AO12" s="16" t="s">
        <v>49</v>
      </c>
      <c r="AP12" s="16" t="s">
        <v>31</v>
      </c>
      <c r="AQ12" s="17">
        <v>30</v>
      </c>
      <c r="AR12" s="15"/>
      <c r="AS12" s="16"/>
      <c r="AT12" s="16"/>
      <c r="AU12" s="17"/>
      <c r="AV12" s="39" t="s">
        <v>151</v>
      </c>
      <c r="AW12" s="40"/>
    </row>
    <row r="13" spans="1:49" ht="43.2" x14ac:dyDescent="0.3">
      <c r="A13" s="12" t="s">
        <v>63</v>
      </c>
      <c r="B13" s="13" t="s">
        <v>112</v>
      </c>
      <c r="C13" s="13" t="s">
        <v>126</v>
      </c>
      <c r="D13" s="13" t="s">
        <v>57</v>
      </c>
      <c r="E13" s="13"/>
      <c r="F13" s="14" t="s">
        <v>48</v>
      </c>
      <c r="G13" s="15"/>
      <c r="H13" s="16"/>
      <c r="I13" s="16"/>
      <c r="J13" s="17"/>
      <c r="K13" s="15"/>
      <c r="L13" s="16"/>
      <c r="M13" s="16"/>
      <c r="N13" s="17"/>
      <c r="O13" s="18" t="e">
        <f>SUM(#REF!)</f>
        <v>#REF!</v>
      </c>
      <c r="P13" s="15"/>
      <c r="Q13" s="16"/>
      <c r="R13" s="16"/>
      <c r="S13" s="17"/>
      <c r="T13" s="15" t="s">
        <v>52</v>
      </c>
      <c r="U13" s="16" t="s">
        <v>137</v>
      </c>
      <c r="V13" s="16" t="s">
        <v>53</v>
      </c>
      <c r="W13" s="17">
        <v>28</v>
      </c>
      <c r="X13" s="15"/>
      <c r="Y13" s="16"/>
      <c r="Z13" s="16"/>
      <c r="AA13" s="17"/>
      <c r="AB13" s="15"/>
      <c r="AC13" s="16"/>
      <c r="AD13" s="16"/>
      <c r="AE13" s="17"/>
      <c r="AF13" s="15"/>
      <c r="AG13" s="16"/>
      <c r="AH13" s="16"/>
      <c r="AI13" s="17"/>
      <c r="AJ13" s="15" t="s">
        <v>77</v>
      </c>
      <c r="AK13" s="16" t="s">
        <v>49</v>
      </c>
      <c r="AL13" s="16" t="s">
        <v>53</v>
      </c>
      <c r="AM13" s="16"/>
      <c r="AN13" s="15"/>
      <c r="AO13" s="16"/>
      <c r="AP13" s="16"/>
      <c r="AQ13" s="16"/>
      <c r="AR13" s="15"/>
      <c r="AS13" s="16"/>
      <c r="AT13" s="16"/>
      <c r="AU13" s="16"/>
      <c r="AV13" s="39" t="s">
        <v>83</v>
      </c>
      <c r="AW13" s="40"/>
    </row>
    <row r="14" spans="1:49" ht="28.8" x14ac:dyDescent="0.3">
      <c r="A14" s="12" t="s">
        <v>176</v>
      </c>
      <c r="B14" s="13" t="s">
        <v>113</v>
      </c>
      <c r="C14" s="13" t="s">
        <v>127</v>
      </c>
      <c r="D14" s="13" t="s">
        <v>49</v>
      </c>
      <c r="E14" s="13" t="s">
        <v>165</v>
      </c>
      <c r="F14" s="14" t="s">
        <v>48</v>
      </c>
      <c r="G14" s="15"/>
      <c r="H14" s="16"/>
      <c r="I14" s="16"/>
      <c r="J14" s="17"/>
      <c r="K14" s="34" t="s">
        <v>75</v>
      </c>
      <c r="L14" s="16" t="s">
        <v>21</v>
      </c>
      <c r="M14" s="16" t="s">
        <v>4</v>
      </c>
      <c r="N14" s="17"/>
      <c r="O14" s="18" t="e">
        <f>SUM(#REF!)</f>
        <v>#REF!</v>
      </c>
      <c r="P14" s="15"/>
      <c r="Q14" s="16"/>
      <c r="R14" s="16"/>
      <c r="S14" s="17"/>
      <c r="T14" s="15"/>
      <c r="U14" s="16"/>
      <c r="V14" s="16"/>
      <c r="W14" s="17"/>
      <c r="X14" s="15"/>
      <c r="Y14" s="16"/>
      <c r="Z14" s="16"/>
      <c r="AA14" s="17"/>
      <c r="AB14" s="15"/>
      <c r="AC14" s="16"/>
      <c r="AD14" s="16"/>
      <c r="AE14" s="17"/>
      <c r="AF14" s="15" t="s">
        <v>49</v>
      </c>
      <c r="AG14" s="16" t="s">
        <v>49</v>
      </c>
      <c r="AH14" s="16" t="s">
        <v>49</v>
      </c>
      <c r="AI14" s="17"/>
      <c r="AJ14" s="15"/>
      <c r="AK14" s="16"/>
      <c r="AL14" s="16"/>
      <c r="AM14" s="16"/>
      <c r="AN14" s="15"/>
      <c r="AO14" s="16"/>
      <c r="AP14" s="16"/>
      <c r="AQ14" s="16"/>
      <c r="AR14" s="15"/>
      <c r="AS14" s="16"/>
      <c r="AT14" s="16"/>
      <c r="AU14" s="16"/>
      <c r="AV14" s="39" t="s">
        <v>81</v>
      </c>
      <c r="AW14" s="40"/>
    </row>
    <row r="15" spans="1:49" ht="43.2" x14ac:dyDescent="0.3">
      <c r="A15" s="12" t="s">
        <v>141</v>
      </c>
      <c r="B15" s="13" t="s">
        <v>114</v>
      </c>
      <c r="C15" s="13" t="s">
        <v>128</v>
      </c>
      <c r="D15" s="13" t="s">
        <v>163</v>
      </c>
      <c r="E15" s="13" t="s">
        <v>135</v>
      </c>
      <c r="F15" s="14" t="s">
        <v>48</v>
      </c>
      <c r="G15" s="15"/>
      <c r="H15" s="16"/>
      <c r="I15" s="16"/>
      <c r="J15" s="17"/>
      <c r="K15" s="15"/>
      <c r="L15" s="16"/>
      <c r="M15" s="16"/>
      <c r="N15" s="17"/>
      <c r="O15" s="18" t="e">
        <f>SUM(#REF!)</f>
        <v>#REF!</v>
      </c>
      <c r="P15" s="15"/>
      <c r="Q15" s="16"/>
      <c r="R15" s="16"/>
      <c r="S15" s="17"/>
      <c r="W15" s="17"/>
      <c r="X15" s="15" t="s">
        <v>40</v>
      </c>
      <c r="Y15" s="33" t="s">
        <v>159</v>
      </c>
      <c r="Z15" s="16" t="s">
        <v>6</v>
      </c>
      <c r="AA15" s="17">
        <v>24</v>
      </c>
      <c r="AB15" s="15"/>
      <c r="AC15" s="16"/>
      <c r="AD15" s="16"/>
      <c r="AE15" s="17"/>
      <c r="AF15" s="15"/>
      <c r="AG15" s="16"/>
      <c r="AH15" s="16"/>
      <c r="AI15" s="17"/>
      <c r="AJ15" s="15" t="s">
        <v>40</v>
      </c>
      <c r="AK15" s="16" t="s">
        <v>49</v>
      </c>
      <c r="AL15" s="16" t="s">
        <v>6</v>
      </c>
      <c r="AM15" s="16"/>
      <c r="AN15" s="15"/>
      <c r="AO15" s="16"/>
      <c r="AP15" s="16"/>
      <c r="AQ15" s="16"/>
      <c r="AR15" s="15"/>
      <c r="AS15" s="16"/>
      <c r="AT15" s="16"/>
      <c r="AU15" s="16"/>
      <c r="AV15" s="39" t="s">
        <v>85</v>
      </c>
      <c r="AW15" s="40"/>
    </row>
    <row r="16" spans="1:49" ht="57.6" x14ac:dyDescent="0.3">
      <c r="A16" s="12" t="s">
        <v>71</v>
      </c>
      <c r="B16" s="13" t="s">
        <v>115</v>
      </c>
      <c r="C16" s="13" t="s">
        <v>129</v>
      </c>
      <c r="D16" s="13" t="s">
        <v>43</v>
      </c>
      <c r="E16" s="13"/>
      <c r="F16" s="14" t="s">
        <v>48</v>
      </c>
      <c r="G16" s="15"/>
      <c r="H16" s="16"/>
      <c r="I16" s="16"/>
      <c r="J16" s="17"/>
      <c r="K16" s="15"/>
      <c r="L16" s="16"/>
      <c r="M16" s="16"/>
      <c r="N16" s="17"/>
      <c r="O16" s="18" t="e">
        <f>SUM(#REF!)</f>
        <v>#REF!</v>
      </c>
      <c r="P16" s="15"/>
      <c r="Q16" s="16"/>
      <c r="R16" s="16"/>
      <c r="S16" s="17"/>
      <c r="T16" s="15" t="s">
        <v>4</v>
      </c>
      <c r="U16" s="16" t="s">
        <v>138</v>
      </c>
      <c r="V16" s="16" t="s">
        <v>4</v>
      </c>
      <c r="W16" s="17">
        <v>40</v>
      </c>
      <c r="X16" s="15"/>
      <c r="Y16" s="16"/>
      <c r="Z16" s="16"/>
      <c r="AA16" s="17"/>
      <c r="AB16" s="15"/>
      <c r="AC16" s="16"/>
      <c r="AD16" s="16"/>
      <c r="AE16" s="17"/>
      <c r="AF16" s="15"/>
      <c r="AG16" s="16"/>
      <c r="AH16" s="16"/>
      <c r="AI16" s="17"/>
      <c r="AJ16" s="15" t="s">
        <v>49</v>
      </c>
      <c r="AK16" s="16" t="s">
        <v>49</v>
      </c>
      <c r="AL16" s="16" t="s">
        <v>49</v>
      </c>
      <c r="AM16" s="16"/>
      <c r="AN16" s="15"/>
      <c r="AO16" s="16"/>
      <c r="AP16" s="16"/>
      <c r="AQ16" s="16"/>
      <c r="AR16" s="15"/>
      <c r="AS16" s="16"/>
      <c r="AT16" s="16"/>
      <c r="AU16" s="16"/>
      <c r="AV16" s="39" t="s">
        <v>84</v>
      </c>
      <c r="AW16" s="40"/>
    </row>
    <row r="17" spans="1:49" ht="43.8" thickBot="1" x14ac:dyDescent="0.35">
      <c r="A17" s="12" t="s">
        <v>67</v>
      </c>
      <c r="B17" s="13" t="s">
        <v>110</v>
      </c>
      <c r="C17" s="13" t="s">
        <v>130</v>
      </c>
      <c r="D17" s="13" t="s">
        <v>26</v>
      </c>
      <c r="E17" s="13" t="s">
        <v>27</v>
      </c>
      <c r="F17" s="14" t="s">
        <v>48</v>
      </c>
      <c r="G17" s="15"/>
      <c r="H17" s="16"/>
      <c r="I17" s="16"/>
      <c r="J17" s="17"/>
      <c r="K17" s="15" t="s">
        <v>4</v>
      </c>
      <c r="L17" s="16" t="s">
        <v>25</v>
      </c>
      <c r="M17" s="16"/>
      <c r="N17" s="17">
        <v>50</v>
      </c>
      <c r="O17" s="18" t="e">
        <f>SUM(#REF!)</f>
        <v>#REF!</v>
      </c>
      <c r="P17" s="15"/>
      <c r="Q17" s="16"/>
      <c r="R17" s="16"/>
      <c r="S17" s="17"/>
      <c r="T17" s="15"/>
      <c r="U17" s="16"/>
      <c r="V17" s="16"/>
      <c r="W17" s="17"/>
      <c r="X17" s="19"/>
      <c r="Y17" s="20"/>
      <c r="Z17" s="20"/>
      <c r="AA17" s="17"/>
      <c r="AB17" s="15" t="s">
        <v>4</v>
      </c>
      <c r="AC17" s="16" t="s">
        <v>172</v>
      </c>
      <c r="AD17" s="16" t="s">
        <v>4</v>
      </c>
      <c r="AE17" s="17"/>
      <c r="AF17" s="15"/>
      <c r="AG17" s="16"/>
      <c r="AH17" s="16"/>
      <c r="AI17" s="17"/>
      <c r="AJ17" s="15"/>
      <c r="AK17" s="16"/>
      <c r="AL17" s="16"/>
      <c r="AM17" s="16"/>
      <c r="AN17" s="15"/>
      <c r="AO17" s="16"/>
      <c r="AP17" s="16"/>
      <c r="AQ17" s="16"/>
      <c r="AR17" s="15" t="s">
        <v>4</v>
      </c>
      <c r="AS17" s="16" t="s">
        <v>172</v>
      </c>
      <c r="AT17" s="16" t="s">
        <v>4</v>
      </c>
      <c r="AU17" s="17"/>
      <c r="AV17" s="42" t="s">
        <v>82</v>
      </c>
      <c r="AW17" s="48" t="s">
        <v>175</v>
      </c>
    </row>
    <row r="18" spans="1:49" ht="15" thickBot="1" x14ac:dyDescent="0.35">
      <c r="A18" s="21" t="s">
        <v>54</v>
      </c>
      <c r="B18" s="44"/>
      <c r="C18" s="44"/>
      <c r="D18" s="22"/>
      <c r="E18" s="22"/>
      <c r="F18" s="23"/>
      <c r="G18" s="24"/>
      <c r="H18" s="25">
        <f>COUNTA(H3:H17)</f>
        <v>5</v>
      </c>
      <c r="I18" s="25"/>
      <c r="J18" s="26"/>
      <c r="K18" s="24"/>
      <c r="L18" s="25">
        <f>COUNTA(L3:L17)</f>
        <v>5</v>
      </c>
      <c r="M18" s="25"/>
      <c r="N18" s="26"/>
      <c r="O18" s="27" t="e">
        <f>SUM(O3:O17)</f>
        <v>#REF!</v>
      </c>
      <c r="P18" s="24"/>
      <c r="Q18" s="25">
        <f>COUNTA(Q3:Q17)</f>
        <v>4</v>
      </c>
      <c r="R18" s="25"/>
      <c r="S18" s="26"/>
      <c r="T18" s="24"/>
      <c r="U18" s="25">
        <f>COUNTA(U3:U17)</f>
        <v>5</v>
      </c>
      <c r="V18" s="25"/>
      <c r="W18" s="26"/>
      <c r="X18" s="24"/>
      <c r="Y18" s="25">
        <f>COUNTA(Y3:Y17)</f>
        <v>7</v>
      </c>
      <c r="Z18" s="25"/>
      <c r="AA18" s="26"/>
      <c r="AB18" s="24"/>
      <c r="AC18" s="25">
        <f>COUNTA(AC3:AC17)</f>
        <v>5</v>
      </c>
      <c r="AD18" s="25"/>
      <c r="AE18" s="26"/>
      <c r="AF18" s="24"/>
      <c r="AG18" s="25">
        <f>COUNTA(AG3:AG17)</f>
        <v>6</v>
      </c>
      <c r="AH18" s="25"/>
      <c r="AI18" s="26"/>
      <c r="AJ18" s="24"/>
      <c r="AK18" s="25">
        <f>COUNTA(AK3:AK17)</f>
        <v>6</v>
      </c>
      <c r="AL18" s="25"/>
      <c r="AM18" s="26"/>
      <c r="AN18" s="24"/>
      <c r="AO18" s="25">
        <f>COUNTA(AO3:AO17)</f>
        <v>6</v>
      </c>
      <c r="AP18" s="25"/>
      <c r="AQ18" s="26"/>
      <c r="AR18" s="24"/>
      <c r="AS18" s="25">
        <f>COUNTA(AS3:AS17)</f>
        <v>3</v>
      </c>
      <c r="AT18" s="25"/>
      <c r="AU18" s="26"/>
    </row>
    <row r="19" spans="1:49" ht="72" x14ac:dyDescent="0.3">
      <c r="A19" s="28" t="s">
        <v>59</v>
      </c>
      <c r="B19" s="30" t="s">
        <v>131</v>
      </c>
      <c r="C19" s="30" t="s">
        <v>132</v>
      </c>
      <c r="D19" s="32" t="s">
        <v>58</v>
      </c>
      <c r="E19" s="32"/>
      <c r="F19" s="30" t="s">
        <v>168</v>
      </c>
      <c r="G19" s="29" t="s">
        <v>5</v>
      </c>
      <c r="H19" s="46" t="s">
        <v>143</v>
      </c>
      <c r="I19" s="29"/>
      <c r="J19" s="29"/>
      <c r="K19" s="29" t="s">
        <v>5</v>
      </c>
      <c r="L19" s="46" t="s">
        <v>144</v>
      </c>
      <c r="M19" s="29"/>
      <c r="N19" s="29"/>
      <c r="O19" s="29"/>
      <c r="P19" s="29" t="s">
        <v>5</v>
      </c>
      <c r="Q19" s="46" t="s">
        <v>145</v>
      </c>
      <c r="R19" s="29"/>
      <c r="S19" s="29"/>
      <c r="T19" s="29" t="s">
        <v>5</v>
      </c>
      <c r="U19" s="46" t="s">
        <v>146</v>
      </c>
      <c r="V19" s="29"/>
      <c r="W19" s="29"/>
      <c r="X19" s="29" t="s">
        <v>5</v>
      </c>
      <c r="Y19" s="46" t="s">
        <v>147</v>
      </c>
      <c r="Z19" s="29"/>
      <c r="AA19" s="29"/>
      <c r="AB19" s="29" t="s">
        <v>5</v>
      </c>
      <c r="AC19" s="47" t="s">
        <v>174</v>
      </c>
      <c r="AD19" s="29"/>
      <c r="AE19" s="29"/>
      <c r="AF19" s="29"/>
      <c r="AG19" s="29"/>
      <c r="AH19" s="29"/>
      <c r="AI19" s="29"/>
    </row>
    <row r="20" spans="1:49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49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1"/>
      <c r="L21" s="31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49" x14ac:dyDescent="0.3">
      <c r="A22" t="s">
        <v>61</v>
      </c>
    </row>
    <row r="23" spans="1:49" x14ac:dyDescent="0.3">
      <c r="A23" t="s">
        <v>93</v>
      </c>
    </row>
    <row r="24" spans="1:49" x14ac:dyDescent="0.3">
      <c r="A24" t="s">
        <v>167</v>
      </c>
    </row>
    <row r="25" spans="1:49" x14ac:dyDescent="0.3">
      <c r="A25" t="s">
        <v>177</v>
      </c>
    </row>
  </sheetData>
  <mergeCells count="11">
    <mergeCell ref="AV1:AW1"/>
    <mergeCell ref="AJ1:AM1"/>
    <mergeCell ref="AF1:AI1"/>
    <mergeCell ref="K1:N1"/>
    <mergeCell ref="G1:J1"/>
    <mergeCell ref="P1:S1"/>
    <mergeCell ref="T1:W1"/>
    <mergeCell ref="X1:AA1"/>
    <mergeCell ref="AB1:AE1"/>
    <mergeCell ref="AN1:AQ1"/>
    <mergeCell ref="AR1:A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Region Östergötland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Nilsson Jonas O</dc:creator>
  <cp:lastModifiedBy>Nilsson Jonas O</cp:lastModifiedBy>
  <dcterms:created xsi:type="dcterms:W3CDTF">2021-08-24T18:28:47Z</dcterms:created>
  <dcterms:modified xsi:type="dcterms:W3CDTF">2023-05-23T16:41:49Z</dcterms:modified>
</cp:coreProperties>
</file>